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60" windowWidth="17535" windowHeight="9660"/>
  </bookViews>
  <sheets>
    <sheet name="Lenguaje " sheetId="2" r:id="rId1"/>
    <sheet name="Matemáticas " sheetId="3" r:id="rId2"/>
    <sheet name="Sociales " sheetId="4" r:id="rId3"/>
    <sheet name="Filosofia" sheetId="5" r:id="rId4"/>
    <sheet name="Biologia" sheetId="6" r:id="rId5"/>
    <sheet name="Quimica " sheetId="7" r:id="rId6"/>
    <sheet name="Fisica" sheetId="8" r:id="rId7"/>
    <sheet name="Tabla " sheetId="9" r:id="rId8"/>
  </sheets>
  <calcPr calcId="125725"/>
</workbook>
</file>

<file path=xl/calcChain.xml><?xml version="1.0" encoding="utf-8"?>
<calcChain xmlns="http://schemas.openxmlformats.org/spreadsheetml/2006/main">
  <c r="L11" i="9"/>
  <c r="K11"/>
  <c r="I11"/>
  <c r="J11" s="1"/>
  <c r="G11"/>
  <c r="H11" s="1"/>
  <c r="E11"/>
  <c r="F11" s="1"/>
  <c r="D11"/>
  <c r="J10"/>
  <c r="H10"/>
  <c r="F10"/>
  <c r="J9"/>
  <c r="H9"/>
  <c r="F9"/>
  <c r="J8"/>
  <c r="H8"/>
  <c r="F8"/>
  <c r="J7"/>
  <c r="H7"/>
  <c r="F7"/>
  <c r="J6"/>
  <c r="H6"/>
  <c r="F6"/>
  <c r="J5"/>
  <c r="H5"/>
  <c r="F5"/>
  <c r="J4"/>
  <c r="H4"/>
  <c r="F4"/>
</calcChain>
</file>

<file path=xl/sharedStrings.xml><?xml version="1.0" encoding="utf-8"?>
<sst xmlns="http://schemas.openxmlformats.org/spreadsheetml/2006/main" count="326" uniqueCount="62">
  <si>
    <t>Nivel</t>
  </si>
  <si>
    <t>C1</t>
  </si>
  <si>
    <t>Interpretativa</t>
  </si>
  <si>
    <t>C2</t>
  </si>
  <si>
    <t>Argumentativa</t>
  </si>
  <si>
    <t>C3</t>
  </si>
  <si>
    <t>Propositiva</t>
  </si>
  <si>
    <t xml:space="preserve"> I ( Bajo )</t>
  </si>
  <si>
    <t xml:space="preserve"> II ( Medio )</t>
  </si>
  <si>
    <t xml:space="preserve"> III ( Alto )</t>
  </si>
  <si>
    <t>Comunicación</t>
  </si>
  <si>
    <t>Razonamiento</t>
  </si>
  <si>
    <t>Solución de problemas</t>
  </si>
  <si>
    <t>Identificar</t>
  </si>
  <si>
    <t>Indagar</t>
  </si>
  <si>
    <t>Explicar</t>
  </si>
  <si>
    <t>Blanco</t>
  </si>
  <si>
    <t>Física  2008</t>
  </si>
  <si>
    <t>Física  2009</t>
  </si>
  <si>
    <t>Química  2008</t>
  </si>
  <si>
    <t>Química  2009</t>
  </si>
  <si>
    <t>Biología  2008</t>
  </si>
  <si>
    <t>Biología  2009</t>
  </si>
  <si>
    <t>Filosofía  2008</t>
  </si>
  <si>
    <t>Filosofía  2009</t>
  </si>
  <si>
    <t>Ciencias sociales  2008</t>
  </si>
  <si>
    <t>Ciencias sociales  2009</t>
  </si>
  <si>
    <t>Matemática  2008</t>
  </si>
  <si>
    <t>Matemática  2009</t>
  </si>
  <si>
    <t>Lenguaje  2008</t>
  </si>
  <si>
    <t>Lenguaje  2009</t>
  </si>
  <si>
    <t>Variación 2008-2009</t>
  </si>
  <si>
    <t>Negativo</t>
  </si>
  <si>
    <t>+</t>
  </si>
  <si>
    <t>-</t>
  </si>
  <si>
    <t>Positivo</t>
  </si>
  <si>
    <t>TABLA  COMPARATIVA  AÑOS  2008-2009  NIVELES  DE  COMPETENCIAS  NUCLEO  COMUN</t>
  </si>
  <si>
    <t>Nº</t>
  </si>
  <si>
    <t>Area</t>
  </si>
  <si>
    <t xml:space="preserve">Competencias </t>
  </si>
  <si>
    <t>Aspectos</t>
  </si>
  <si>
    <t>Positivos</t>
  </si>
  <si>
    <t>Negativos</t>
  </si>
  <si>
    <t xml:space="preserve">Iguales </t>
  </si>
  <si>
    <t>Blanco 2008</t>
  </si>
  <si>
    <t>Blanco 2009</t>
  </si>
  <si>
    <t xml:space="preserve">Lenguaje </t>
  </si>
  <si>
    <t>Matemáticas</t>
  </si>
  <si>
    <t xml:space="preserve">Sociales </t>
  </si>
  <si>
    <t xml:space="preserve">Filosofia </t>
  </si>
  <si>
    <t xml:space="preserve">Biología </t>
  </si>
  <si>
    <t>Quimica</t>
  </si>
  <si>
    <t xml:space="preserve">Física </t>
  </si>
  <si>
    <t>TOTAL</t>
  </si>
  <si>
    <t>=</t>
  </si>
  <si>
    <t>6----- 0-----3</t>
  </si>
  <si>
    <t>2----- 4-----3</t>
  </si>
  <si>
    <t>0----- 6-----3</t>
  </si>
  <si>
    <t>4----- 2-----3</t>
  </si>
  <si>
    <t>3----- 4-----2</t>
  </si>
  <si>
    <t>4----- 3-----2</t>
  </si>
  <si>
    <t>2----- 5-----2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</si>
</sst>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1" xfId="0" applyFont="1" applyBorder="1" applyAlignment="1">
      <alignment horizontal="center"/>
    </xf>
    <xf numFmtId="0" fontId="0" fillId="0" borderId="1" xfId="1" applyNumberFormat="1" applyFont="1" applyBorder="1" applyAlignment="1">
      <alignment horizontal="center"/>
    </xf>
    <xf numFmtId="0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9" fontId="0" fillId="0" borderId="1" xfId="1" applyFont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8"/>
  <sheetViews>
    <sheetView tabSelected="1" workbookViewId="0">
      <selection activeCell="A13" sqref="A13:E13"/>
    </sheetView>
  </sheetViews>
  <sheetFormatPr baseColWidth="10" defaultRowHeight="15"/>
  <cols>
    <col min="2" max="2" width="13.28515625" customWidth="1"/>
    <col min="3" max="3" width="13.5703125" customWidth="1"/>
  </cols>
  <sheetData>
    <row r="1" spans="1:5">
      <c r="A1" s="10" t="s">
        <v>0</v>
      </c>
      <c r="B1" s="13" t="s">
        <v>29</v>
      </c>
      <c r="C1" s="13"/>
      <c r="D1" s="13"/>
      <c r="E1" s="13"/>
    </row>
    <row r="2" spans="1:5">
      <c r="A2" s="3"/>
      <c r="B2" s="10" t="s">
        <v>1</v>
      </c>
      <c r="C2" s="10" t="s">
        <v>3</v>
      </c>
      <c r="D2" s="10" t="s">
        <v>5</v>
      </c>
      <c r="E2" s="10" t="s">
        <v>16</v>
      </c>
    </row>
    <row r="3" spans="1:5">
      <c r="A3" s="3"/>
      <c r="B3" s="10" t="s">
        <v>2</v>
      </c>
      <c r="C3" s="10" t="s">
        <v>4</v>
      </c>
      <c r="D3" s="10" t="s">
        <v>6</v>
      </c>
      <c r="E3" s="3"/>
    </row>
    <row r="4" spans="1:5">
      <c r="A4" s="3" t="s">
        <v>7</v>
      </c>
      <c r="B4" s="12">
        <v>19.05</v>
      </c>
      <c r="C4" s="12">
        <v>28.57</v>
      </c>
      <c r="D4" s="12">
        <v>28.57</v>
      </c>
      <c r="E4" s="3"/>
    </row>
    <row r="5" spans="1:5">
      <c r="A5" s="3" t="s">
        <v>8</v>
      </c>
      <c r="B5" s="12">
        <v>80.95</v>
      </c>
      <c r="C5" s="12">
        <v>71.430000000000007</v>
      </c>
      <c r="D5" s="12">
        <v>71.430000000000007</v>
      </c>
      <c r="E5" s="3"/>
    </row>
    <row r="6" spans="1:5">
      <c r="A6" s="3" t="s">
        <v>9</v>
      </c>
      <c r="B6" s="12">
        <v>0</v>
      </c>
      <c r="C6" s="12">
        <v>0</v>
      </c>
      <c r="D6" s="12">
        <v>0</v>
      </c>
      <c r="E6" s="12">
        <v>3</v>
      </c>
    </row>
    <row r="7" spans="1:5">
      <c r="A7" s="10" t="s">
        <v>0</v>
      </c>
      <c r="B7" s="13" t="s">
        <v>30</v>
      </c>
      <c r="C7" s="13"/>
      <c r="D7" s="13"/>
      <c r="E7" s="13"/>
    </row>
    <row r="8" spans="1:5">
      <c r="A8" s="3"/>
      <c r="B8" s="12" t="s">
        <v>1</v>
      </c>
      <c r="C8" s="12" t="s">
        <v>3</v>
      </c>
      <c r="D8" s="12" t="s">
        <v>5</v>
      </c>
      <c r="E8" s="12" t="s">
        <v>16</v>
      </c>
    </row>
    <row r="9" spans="1:5">
      <c r="A9" s="3"/>
      <c r="B9" s="12" t="s">
        <v>2</v>
      </c>
      <c r="C9" s="12" t="s">
        <v>4</v>
      </c>
      <c r="D9" s="12" t="s">
        <v>6</v>
      </c>
      <c r="E9" s="3"/>
    </row>
    <row r="10" spans="1:5">
      <c r="A10" s="3" t="s">
        <v>7</v>
      </c>
      <c r="B10" s="12">
        <v>24.24</v>
      </c>
      <c r="C10" s="12">
        <v>15.15</v>
      </c>
      <c r="D10" s="12">
        <v>18.18</v>
      </c>
      <c r="E10" s="3"/>
    </row>
    <row r="11" spans="1:5">
      <c r="A11" s="3" t="s">
        <v>8</v>
      </c>
      <c r="B11" s="12">
        <v>75.760000000000005</v>
      </c>
      <c r="C11" s="12">
        <v>84.85</v>
      </c>
      <c r="D11" s="12">
        <v>81.819999999999993</v>
      </c>
      <c r="E11" s="3"/>
    </row>
    <row r="12" spans="1:5">
      <c r="A12" s="3" t="s">
        <v>9</v>
      </c>
      <c r="B12" s="12">
        <v>0</v>
      </c>
      <c r="C12" s="12">
        <v>0</v>
      </c>
      <c r="D12" s="12">
        <v>0</v>
      </c>
      <c r="E12" s="12">
        <v>3</v>
      </c>
    </row>
    <row r="13" spans="1:5">
      <c r="A13" s="13" t="s">
        <v>31</v>
      </c>
      <c r="B13" s="13"/>
      <c r="C13" s="13"/>
      <c r="D13" s="13"/>
      <c r="E13" s="13"/>
    </row>
    <row r="14" spans="1:5">
      <c r="A14" s="10" t="s">
        <v>0</v>
      </c>
      <c r="B14" s="10" t="s">
        <v>2</v>
      </c>
      <c r="C14" s="10" t="s">
        <v>4</v>
      </c>
      <c r="D14" s="10" t="s">
        <v>6</v>
      </c>
      <c r="E14" s="10" t="s">
        <v>32</v>
      </c>
    </row>
    <row r="15" spans="1:5">
      <c r="A15" s="3" t="s">
        <v>7</v>
      </c>
      <c r="B15" s="4" t="s">
        <v>34</v>
      </c>
      <c r="C15" s="4" t="s">
        <v>33</v>
      </c>
      <c r="D15" s="4" t="s">
        <v>33</v>
      </c>
      <c r="E15" s="10">
        <v>1</v>
      </c>
    </row>
    <row r="16" spans="1:5">
      <c r="A16" s="3" t="s">
        <v>8</v>
      </c>
      <c r="B16" s="4" t="s">
        <v>34</v>
      </c>
      <c r="C16" s="4" t="s">
        <v>33</v>
      </c>
      <c r="D16" s="4" t="s">
        <v>33</v>
      </c>
      <c r="E16" s="10">
        <v>1</v>
      </c>
    </row>
    <row r="17" spans="1:5">
      <c r="A17" s="3" t="s">
        <v>9</v>
      </c>
      <c r="B17" s="4" t="s">
        <v>54</v>
      </c>
      <c r="C17" s="4" t="s">
        <v>54</v>
      </c>
      <c r="D17" s="4" t="s">
        <v>54</v>
      </c>
      <c r="E17" s="10"/>
    </row>
    <row r="18" spans="1:5">
      <c r="A18" s="3" t="s">
        <v>35</v>
      </c>
      <c r="B18" s="10"/>
      <c r="C18" s="5">
        <v>2</v>
      </c>
      <c r="D18" s="10">
        <v>2</v>
      </c>
      <c r="E18" s="6" t="s">
        <v>58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C27" sqref="C27"/>
    </sheetView>
  </sheetViews>
  <sheetFormatPr baseColWidth="10" defaultRowHeight="15"/>
  <cols>
    <col min="2" max="2" width="16.5703125" customWidth="1"/>
    <col min="3" max="3" width="17.42578125" customWidth="1"/>
    <col min="4" max="4" width="21.28515625" customWidth="1"/>
  </cols>
  <sheetData>
    <row r="1" spans="1:5">
      <c r="A1" s="10" t="s">
        <v>0</v>
      </c>
      <c r="B1" s="13" t="s">
        <v>27</v>
      </c>
      <c r="C1" s="13"/>
      <c r="D1" s="13"/>
      <c r="E1" s="13"/>
    </row>
    <row r="2" spans="1:5">
      <c r="A2" s="10"/>
      <c r="B2" s="10" t="s">
        <v>1</v>
      </c>
      <c r="C2" s="10" t="s">
        <v>3</v>
      </c>
      <c r="D2" s="10" t="s">
        <v>5</v>
      </c>
      <c r="E2" s="3"/>
    </row>
    <row r="3" spans="1:5">
      <c r="A3" s="3"/>
      <c r="B3" s="10" t="s">
        <v>10</v>
      </c>
      <c r="C3" s="10" t="s">
        <v>11</v>
      </c>
      <c r="D3" s="10" t="s">
        <v>12</v>
      </c>
      <c r="E3" s="10" t="s">
        <v>16</v>
      </c>
    </row>
    <row r="4" spans="1:5">
      <c r="A4" s="3" t="s">
        <v>7</v>
      </c>
      <c r="B4" s="12">
        <v>28.57</v>
      </c>
      <c r="C4" s="12">
        <v>33.33</v>
      </c>
      <c r="D4" s="12">
        <v>28.57</v>
      </c>
      <c r="E4" s="3"/>
    </row>
    <row r="5" spans="1:5">
      <c r="A5" s="3" t="s">
        <v>8</v>
      </c>
      <c r="B5" s="12">
        <v>71.430000000000007</v>
      </c>
      <c r="C5" s="12">
        <v>66.67</v>
      </c>
      <c r="D5" s="12">
        <v>71.430000000000007</v>
      </c>
      <c r="E5" s="3"/>
    </row>
    <row r="6" spans="1:5">
      <c r="A6" s="3" t="s">
        <v>9</v>
      </c>
      <c r="B6" s="12">
        <v>0</v>
      </c>
      <c r="C6" s="12">
        <v>0</v>
      </c>
      <c r="D6" s="12">
        <v>0</v>
      </c>
      <c r="E6" s="12">
        <v>3</v>
      </c>
    </row>
    <row r="7" spans="1:5">
      <c r="A7" s="11" t="s">
        <v>0</v>
      </c>
      <c r="B7" s="13" t="s">
        <v>28</v>
      </c>
      <c r="C7" s="13"/>
      <c r="D7" s="13"/>
      <c r="E7" s="13"/>
    </row>
    <row r="8" spans="1:5">
      <c r="A8" s="11"/>
      <c r="B8" s="12" t="s">
        <v>1</v>
      </c>
      <c r="C8" s="12" t="s">
        <v>3</v>
      </c>
      <c r="D8" s="12" t="s">
        <v>5</v>
      </c>
      <c r="E8" s="3"/>
    </row>
    <row r="9" spans="1:5">
      <c r="A9" s="3"/>
      <c r="B9" s="12" t="s">
        <v>10</v>
      </c>
      <c r="C9" s="12" t="s">
        <v>11</v>
      </c>
      <c r="D9" s="12" t="s">
        <v>12</v>
      </c>
      <c r="E9" s="12" t="s">
        <v>16</v>
      </c>
    </row>
    <row r="10" spans="1:5">
      <c r="A10" s="3" t="s">
        <v>7</v>
      </c>
      <c r="B10" s="12">
        <v>36.36</v>
      </c>
      <c r="C10" s="12">
        <v>18.18</v>
      </c>
      <c r="D10" s="12">
        <v>51.52</v>
      </c>
      <c r="E10" s="3"/>
    </row>
    <row r="11" spans="1:5">
      <c r="A11" s="3" t="s">
        <v>8</v>
      </c>
      <c r="B11" s="12">
        <v>63.64</v>
      </c>
      <c r="C11" s="12">
        <v>81.819999999999993</v>
      </c>
      <c r="D11" s="12">
        <v>45.45</v>
      </c>
      <c r="E11" s="3"/>
    </row>
    <row r="12" spans="1:5">
      <c r="A12" s="3" t="s">
        <v>9</v>
      </c>
      <c r="B12" s="12">
        <v>0</v>
      </c>
      <c r="C12" s="12">
        <v>0</v>
      </c>
      <c r="D12" s="12">
        <v>3.03</v>
      </c>
      <c r="E12" s="12">
        <v>2</v>
      </c>
    </row>
    <row r="13" spans="1:5">
      <c r="A13" s="13" t="s">
        <v>31</v>
      </c>
      <c r="B13" s="13"/>
      <c r="C13" s="13"/>
      <c r="D13" s="13"/>
      <c r="E13" s="13"/>
    </row>
    <row r="14" spans="1:5">
      <c r="A14" s="11" t="s">
        <v>0</v>
      </c>
      <c r="B14" s="11" t="s">
        <v>10</v>
      </c>
      <c r="C14" s="11" t="s">
        <v>11</v>
      </c>
      <c r="D14" s="11" t="s">
        <v>12</v>
      </c>
      <c r="E14" s="11" t="s">
        <v>32</v>
      </c>
    </row>
    <row r="15" spans="1:5">
      <c r="A15" s="3" t="s">
        <v>7</v>
      </c>
      <c r="B15" s="4" t="s">
        <v>34</v>
      </c>
      <c r="C15" s="4" t="s">
        <v>33</v>
      </c>
      <c r="D15" s="4" t="s">
        <v>34</v>
      </c>
      <c r="E15" s="11">
        <v>2</v>
      </c>
    </row>
    <row r="16" spans="1:5">
      <c r="A16" s="3" t="s">
        <v>8</v>
      </c>
      <c r="B16" s="4" t="s">
        <v>34</v>
      </c>
      <c r="C16" s="4" t="s">
        <v>33</v>
      </c>
      <c r="D16" s="4" t="s">
        <v>34</v>
      </c>
      <c r="E16" s="11">
        <v>2</v>
      </c>
    </row>
    <row r="17" spans="1:5">
      <c r="A17" s="3" t="s">
        <v>9</v>
      </c>
      <c r="B17" s="4" t="s">
        <v>54</v>
      </c>
      <c r="C17" s="4" t="s">
        <v>54</v>
      </c>
      <c r="D17" s="4" t="s">
        <v>33</v>
      </c>
      <c r="E17" s="11"/>
    </row>
    <row r="18" spans="1:5">
      <c r="A18" s="3" t="s">
        <v>35</v>
      </c>
      <c r="B18" s="11"/>
      <c r="C18" s="5">
        <v>2</v>
      </c>
      <c r="D18" s="11">
        <v>1</v>
      </c>
      <c r="E18" s="6" t="s">
        <v>59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4" sqref="B4:E12"/>
    </sheetView>
  </sheetViews>
  <sheetFormatPr baseColWidth="10" defaultRowHeight="15"/>
  <cols>
    <col min="2" max="2" width="14.42578125" customWidth="1"/>
    <col min="3" max="3" width="14.7109375" customWidth="1"/>
  </cols>
  <sheetData>
    <row r="1" spans="1:5">
      <c r="A1" s="10" t="s">
        <v>0</v>
      </c>
      <c r="B1" s="13" t="s">
        <v>25</v>
      </c>
      <c r="C1" s="13"/>
      <c r="D1" s="13"/>
      <c r="E1" s="13"/>
    </row>
    <row r="2" spans="1:5">
      <c r="A2" s="3"/>
      <c r="B2" s="10" t="s">
        <v>1</v>
      </c>
      <c r="C2" s="10" t="s">
        <v>3</v>
      </c>
      <c r="D2" s="10" t="s">
        <v>5</v>
      </c>
      <c r="E2" s="3"/>
    </row>
    <row r="3" spans="1:5">
      <c r="A3" s="3"/>
      <c r="B3" s="10" t="s">
        <v>2</v>
      </c>
      <c r="C3" s="10" t="s">
        <v>4</v>
      </c>
      <c r="D3" s="10" t="s">
        <v>6</v>
      </c>
      <c r="E3" s="10" t="s">
        <v>16</v>
      </c>
    </row>
    <row r="4" spans="1:5">
      <c r="A4" s="3" t="s">
        <v>7</v>
      </c>
      <c r="B4" s="12">
        <v>23.81</v>
      </c>
      <c r="C4" s="12">
        <v>33.33</v>
      </c>
      <c r="D4" s="12">
        <v>14.29</v>
      </c>
      <c r="E4" s="3"/>
    </row>
    <row r="5" spans="1:5">
      <c r="A5" s="3" t="s">
        <v>8</v>
      </c>
      <c r="B5" s="12">
        <v>76.19</v>
      </c>
      <c r="C5" s="12">
        <v>66.67</v>
      </c>
      <c r="D5" s="12">
        <v>85.71</v>
      </c>
      <c r="E5" s="3"/>
    </row>
    <row r="6" spans="1:5">
      <c r="A6" s="3" t="s">
        <v>9</v>
      </c>
      <c r="B6" s="12">
        <v>0</v>
      </c>
      <c r="C6" s="12">
        <v>0</v>
      </c>
      <c r="D6" s="12">
        <v>0</v>
      </c>
      <c r="E6" s="12">
        <v>3</v>
      </c>
    </row>
    <row r="7" spans="1:5">
      <c r="A7" s="10" t="s">
        <v>0</v>
      </c>
      <c r="B7" s="13" t="s">
        <v>26</v>
      </c>
      <c r="C7" s="13"/>
      <c r="D7" s="13"/>
      <c r="E7" s="13"/>
    </row>
    <row r="8" spans="1:5">
      <c r="A8" s="3"/>
      <c r="B8" s="12" t="s">
        <v>1</v>
      </c>
      <c r="C8" s="12" t="s">
        <v>3</v>
      </c>
      <c r="D8" s="12" t="s">
        <v>5</v>
      </c>
      <c r="E8" s="3"/>
    </row>
    <row r="9" spans="1:5">
      <c r="A9" s="3"/>
      <c r="B9" s="12" t="s">
        <v>2</v>
      </c>
      <c r="C9" s="12" t="s">
        <v>4</v>
      </c>
      <c r="D9" s="12" t="s">
        <v>6</v>
      </c>
      <c r="E9" s="12" t="s">
        <v>16</v>
      </c>
    </row>
    <row r="10" spans="1:5">
      <c r="A10" s="3" t="s">
        <v>7</v>
      </c>
      <c r="B10" s="12">
        <v>36.36</v>
      </c>
      <c r="C10" s="12">
        <v>39.39</v>
      </c>
      <c r="D10" s="12">
        <v>21.21</v>
      </c>
      <c r="E10" s="3"/>
    </row>
    <row r="11" spans="1:5">
      <c r="A11" s="3" t="s">
        <v>8</v>
      </c>
      <c r="B11" s="12">
        <v>63.64</v>
      </c>
      <c r="C11" s="12">
        <v>60.61</v>
      </c>
      <c r="D11" s="12">
        <v>78.790000000000006</v>
      </c>
      <c r="E11" s="3"/>
    </row>
    <row r="12" spans="1:5">
      <c r="A12" s="3" t="s">
        <v>9</v>
      </c>
      <c r="B12" s="12">
        <v>0</v>
      </c>
      <c r="C12" s="12">
        <v>0</v>
      </c>
      <c r="D12" s="12">
        <v>0</v>
      </c>
      <c r="E12" s="12">
        <v>3</v>
      </c>
    </row>
    <row r="13" spans="1:5">
      <c r="A13" s="13" t="s">
        <v>31</v>
      </c>
      <c r="B13" s="13"/>
      <c r="C13" s="13"/>
      <c r="D13" s="13"/>
      <c r="E13" s="13"/>
    </row>
    <row r="14" spans="1:5">
      <c r="A14" s="10" t="s">
        <v>0</v>
      </c>
      <c r="B14" s="10" t="s">
        <v>2</v>
      </c>
      <c r="C14" s="10" t="s">
        <v>4</v>
      </c>
      <c r="D14" s="10" t="s">
        <v>6</v>
      </c>
      <c r="E14" s="10" t="s">
        <v>32</v>
      </c>
    </row>
    <row r="15" spans="1:5">
      <c r="A15" s="3" t="s">
        <v>7</v>
      </c>
      <c r="B15" s="4" t="s">
        <v>34</v>
      </c>
      <c r="C15" s="4" t="s">
        <v>34</v>
      </c>
      <c r="D15" s="4" t="s">
        <v>34</v>
      </c>
      <c r="E15" s="10">
        <v>3</v>
      </c>
    </row>
    <row r="16" spans="1:5">
      <c r="A16" s="3" t="s">
        <v>8</v>
      </c>
      <c r="B16" s="4" t="s">
        <v>34</v>
      </c>
      <c r="C16" s="4" t="s">
        <v>34</v>
      </c>
      <c r="D16" s="4" t="s">
        <v>34</v>
      </c>
      <c r="E16" s="10">
        <v>3</v>
      </c>
    </row>
    <row r="17" spans="1:5">
      <c r="A17" s="3" t="s">
        <v>9</v>
      </c>
      <c r="B17" s="4" t="s">
        <v>54</v>
      </c>
      <c r="C17" s="4" t="s">
        <v>54</v>
      </c>
      <c r="D17" s="4" t="s">
        <v>54</v>
      </c>
      <c r="E17" s="10"/>
    </row>
    <row r="18" spans="1:5">
      <c r="A18" s="3" t="s">
        <v>35</v>
      </c>
      <c r="B18" s="10"/>
      <c r="C18" s="5"/>
      <c r="D18" s="10"/>
      <c r="E18" s="6" t="s">
        <v>57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4" sqref="B4:E12"/>
    </sheetView>
  </sheetViews>
  <sheetFormatPr baseColWidth="10" defaultRowHeight="15"/>
  <cols>
    <col min="2" max="2" width="14.5703125" customWidth="1"/>
    <col min="3" max="3" width="14.28515625" customWidth="1"/>
    <col min="4" max="4" width="13" customWidth="1"/>
    <col min="5" max="5" width="11.42578125" style="1"/>
  </cols>
  <sheetData>
    <row r="1" spans="1:5">
      <c r="A1" s="10" t="s">
        <v>0</v>
      </c>
      <c r="B1" s="13" t="s">
        <v>23</v>
      </c>
      <c r="C1" s="13"/>
      <c r="D1" s="13"/>
      <c r="E1" s="13"/>
    </row>
    <row r="2" spans="1:5">
      <c r="A2" s="3"/>
      <c r="B2" s="10" t="s">
        <v>1</v>
      </c>
      <c r="C2" s="10" t="s">
        <v>3</v>
      </c>
      <c r="D2" s="10" t="s">
        <v>5</v>
      </c>
      <c r="E2" s="10"/>
    </row>
    <row r="3" spans="1:5">
      <c r="A3" s="3"/>
      <c r="B3" s="10" t="s">
        <v>2</v>
      </c>
      <c r="C3" s="10" t="s">
        <v>4</v>
      </c>
      <c r="D3" s="10" t="s">
        <v>6</v>
      </c>
      <c r="E3" s="10" t="s">
        <v>16</v>
      </c>
    </row>
    <row r="4" spans="1:5">
      <c r="A4" s="3" t="s">
        <v>7</v>
      </c>
      <c r="B4" s="12">
        <v>42.86</v>
      </c>
      <c r="C4" s="12">
        <v>33.33</v>
      </c>
      <c r="D4" s="12">
        <v>38.1</v>
      </c>
      <c r="E4" s="12"/>
    </row>
    <row r="5" spans="1:5">
      <c r="A5" s="3" t="s">
        <v>8</v>
      </c>
      <c r="B5" s="12">
        <v>57.14</v>
      </c>
      <c r="C5" s="12">
        <v>66.67</v>
      </c>
      <c r="D5" s="12">
        <v>61.9</v>
      </c>
      <c r="E5" s="12"/>
    </row>
    <row r="6" spans="1:5">
      <c r="A6" s="3" t="s">
        <v>9</v>
      </c>
      <c r="B6" s="12">
        <v>0</v>
      </c>
      <c r="C6" s="12">
        <v>0</v>
      </c>
      <c r="D6" s="12">
        <v>0</v>
      </c>
      <c r="E6" s="12">
        <v>3</v>
      </c>
    </row>
    <row r="7" spans="1:5">
      <c r="A7" s="10" t="s">
        <v>0</v>
      </c>
      <c r="B7" s="13" t="s">
        <v>24</v>
      </c>
      <c r="C7" s="13"/>
      <c r="D7" s="13"/>
      <c r="E7" s="13"/>
    </row>
    <row r="8" spans="1:5">
      <c r="A8" s="3"/>
      <c r="B8" s="12" t="s">
        <v>1</v>
      </c>
      <c r="C8" s="12" t="s">
        <v>3</v>
      </c>
      <c r="D8" s="12" t="s">
        <v>5</v>
      </c>
      <c r="E8" s="12"/>
    </row>
    <row r="9" spans="1:5">
      <c r="A9" s="3"/>
      <c r="B9" s="12" t="s">
        <v>2</v>
      </c>
      <c r="C9" s="12" t="s">
        <v>4</v>
      </c>
      <c r="D9" s="12" t="s">
        <v>6</v>
      </c>
      <c r="E9" s="12" t="s">
        <v>16</v>
      </c>
    </row>
    <row r="10" spans="1:5">
      <c r="A10" s="3" t="s">
        <v>7</v>
      </c>
      <c r="B10" s="12">
        <v>39.39</v>
      </c>
      <c r="C10" s="12">
        <v>42.42</v>
      </c>
      <c r="D10" s="12">
        <v>48.48</v>
      </c>
      <c r="E10" s="12"/>
    </row>
    <row r="11" spans="1:5">
      <c r="A11" s="3" t="s">
        <v>8</v>
      </c>
      <c r="B11" s="12">
        <v>60.61</v>
      </c>
      <c r="C11" s="12">
        <v>57.58</v>
      </c>
      <c r="D11" s="12">
        <v>51.52</v>
      </c>
      <c r="E11" s="12"/>
    </row>
    <row r="12" spans="1:5">
      <c r="A12" s="3" t="s">
        <v>9</v>
      </c>
      <c r="B12" s="12">
        <v>0</v>
      </c>
      <c r="C12" s="12">
        <v>0</v>
      </c>
      <c r="D12" s="12">
        <v>0</v>
      </c>
      <c r="E12" s="12">
        <v>3</v>
      </c>
    </row>
    <row r="13" spans="1:5">
      <c r="A13" s="13" t="s">
        <v>31</v>
      </c>
      <c r="B13" s="13"/>
      <c r="C13" s="13"/>
      <c r="D13" s="13"/>
      <c r="E13" s="13"/>
    </row>
    <row r="14" spans="1:5">
      <c r="A14" s="10" t="s">
        <v>0</v>
      </c>
      <c r="B14" s="10" t="s">
        <v>2</v>
      </c>
      <c r="C14" s="10" t="s">
        <v>4</v>
      </c>
      <c r="D14" s="10" t="s">
        <v>6</v>
      </c>
      <c r="E14" s="10" t="s">
        <v>32</v>
      </c>
    </row>
    <row r="15" spans="1:5">
      <c r="A15" s="3" t="s">
        <v>7</v>
      </c>
      <c r="B15" s="4" t="s">
        <v>33</v>
      </c>
      <c r="C15" s="4" t="s">
        <v>34</v>
      </c>
      <c r="D15" s="4" t="s">
        <v>34</v>
      </c>
      <c r="E15" s="10">
        <v>2</v>
      </c>
    </row>
    <row r="16" spans="1:5">
      <c r="A16" s="3" t="s">
        <v>8</v>
      </c>
      <c r="B16" s="4" t="s">
        <v>33</v>
      </c>
      <c r="C16" s="4" t="s">
        <v>34</v>
      </c>
      <c r="D16" s="4" t="s">
        <v>34</v>
      </c>
      <c r="E16" s="10">
        <v>2</v>
      </c>
    </row>
    <row r="17" spans="1:5">
      <c r="A17" s="3" t="s">
        <v>9</v>
      </c>
      <c r="B17" s="4" t="s">
        <v>54</v>
      </c>
      <c r="C17" s="4" t="s">
        <v>54</v>
      </c>
      <c r="D17" s="4" t="s">
        <v>54</v>
      </c>
      <c r="E17" s="10"/>
    </row>
    <row r="18" spans="1:5">
      <c r="A18" s="3" t="s">
        <v>35</v>
      </c>
      <c r="B18" s="10">
        <v>2</v>
      </c>
      <c r="C18" s="5"/>
      <c r="D18" s="10"/>
      <c r="E18" s="9" t="s">
        <v>56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4" sqref="B4:E12"/>
    </sheetView>
  </sheetViews>
  <sheetFormatPr baseColWidth="10" defaultRowHeight="15"/>
  <cols>
    <col min="5" max="5" width="11.42578125" style="1"/>
  </cols>
  <sheetData>
    <row r="1" spans="1:5">
      <c r="A1" s="10" t="s">
        <v>0</v>
      </c>
      <c r="B1" s="13" t="s">
        <v>21</v>
      </c>
      <c r="C1" s="13"/>
      <c r="D1" s="13"/>
      <c r="E1" s="13"/>
    </row>
    <row r="2" spans="1:5">
      <c r="A2" s="3"/>
      <c r="B2" s="10" t="s">
        <v>1</v>
      </c>
      <c r="C2" s="10" t="s">
        <v>3</v>
      </c>
      <c r="D2" s="10" t="s">
        <v>5</v>
      </c>
      <c r="E2" s="10" t="s">
        <v>16</v>
      </c>
    </row>
    <row r="3" spans="1:5">
      <c r="A3" s="3"/>
      <c r="B3" s="10" t="s">
        <v>13</v>
      </c>
      <c r="C3" s="10" t="s">
        <v>14</v>
      </c>
      <c r="D3" s="10" t="s">
        <v>15</v>
      </c>
      <c r="E3" s="10"/>
    </row>
    <row r="4" spans="1:5">
      <c r="A4" s="3" t="s">
        <v>7</v>
      </c>
      <c r="B4" s="12">
        <v>47.62</v>
      </c>
      <c r="C4" s="12">
        <v>42.86</v>
      </c>
      <c r="D4" s="12">
        <v>42.86</v>
      </c>
      <c r="E4" s="12"/>
    </row>
    <row r="5" spans="1:5">
      <c r="A5" s="3" t="s">
        <v>8</v>
      </c>
      <c r="B5" s="12">
        <v>52.38</v>
      </c>
      <c r="C5" s="12">
        <v>57.14</v>
      </c>
      <c r="D5" s="12">
        <v>57.14</v>
      </c>
      <c r="E5" s="12"/>
    </row>
    <row r="6" spans="1:5">
      <c r="A6" s="3" t="s">
        <v>9</v>
      </c>
      <c r="B6" s="12">
        <v>0</v>
      </c>
      <c r="C6" s="12">
        <v>0</v>
      </c>
      <c r="D6" s="12">
        <v>0</v>
      </c>
      <c r="E6" s="12">
        <v>3</v>
      </c>
    </row>
    <row r="7" spans="1:5">
      <c r="A7" s="10" t="s">
        <v>0</v>
      </c>
      <c r="B7" s="13" t="s">
        <v>22</v>
      </c>
      <c r="C7" s="13"/>
      <c r="D7" s="13"/>
      <c r="E7" s="13"/>
    </row>
    <row r="8" spans="1:5">
      <c r="A8" s="3"/>
      <c r="B8" s="12" t="s">
        <v>1</v>
      </c>
      <c r="C8" s="12" t="s">
        <v>3</v>
      </c>
      <c r="D8" s="12" t="s">
        <v>5</v>
      </c>
      <c r="E8" s="12" t="s">
        <v>16</v>
      </c>
    </row>
    <row r="9" spans="1:5">
      <c r="A9" s="3"/>
      <c r="B9" s="12" t="s">
        <v>13</v>
      </c>
      <c r="C9" s="12" t="s">
        <v>14</v>
      </c>
      <c r="D9" s="12" t="s">
        <v>15</v>
      </c>
      <c r="E9" s="12"/>
    </row>
    <row r="10" spans="1:5">
      <c r="A10" s="3" t="s">
        <v>7</v>
      </c>
      <c r="B10" s="12">
        <v>30.3</v>
      </c>
      <c r="C10" s="12">
        <v>33.33</v>
      </c>
      <c r="D10" s="12">
        <v>30.3</v>
      </c>
      <c r="E10" s="12"/>
    </row>
    <row r="11" spans="1:5">
      <c r="A11" s="3" t="s">
        <v>8</v>
      </c>
      <c r="B11" s="12">
        <v>69.7</v>
      </c>
      <c r="C11" s="12">
        <v>66.67</v>
      </c>
      <c r="D11" s="12">
        <v>69.7</v>
      </c>
      <c r="E11" s="12"/>
    </row>
    <row r="12" spans="1:5">
      <c r="A12" s="3" t="s">
        <v>9</v>
      </c>
      <c r="B12" s="12">
        <v>0</v>
      </c>
      <c r="C12" s="12">
        <v>0</v>
      </c>
      <c r="D12" s="12">
        <v>0</v>
      </c>
      <c r="E12" s="12">
        <v>3</v>
      </c>
    </row>
    <row r="13" spans="1:5">
      <c r="A13" s="13" t="s">
        <v>31</v>
      </c>
      <c r="B13" s="13"/>
      <c r="C13" s="13"/>
      <c r="D13" s="13"/>
      <c r="E13" s="13"/>
    </row>
    <row r="14" spans="1:5">
      <c r="A14" s="10" t="s">
        <v>0</v>
      </c>
      <c r="B14" s="10" t="s">
        <v>13</v>
      </c>
      <c r="C14" s="10" t="s">
        <v>14</v>
      </c>
      <c r="D14" s="10" t="s">
        <v>15</v>
      </c>
      <c r="E14" s="10" t="s">
        <v>32</v>
      </c>
    </row>
    <row r="15" spans="1:5">
      <c r="A15" s="3" t="s">
        <v>7</v>
      </c>
      <c r="B15" s="4" t="s">
        <v>33</v>
      </c>
      <c r="C15" s="4" t="s">
        <v>33</v>
      </c>
      <c r="D15" s="4" t="s">
        <v>33</v>
      </c>
      <c r="E15" s="10"/>
    </row>
    <row r="16" spans="1:5">
      <c r="A16" s="3" t="s">
        <v>8</v>
      </c>
      <c r="B16" s="4" t="s">
        <v>33</v>
      </c>
      <c r="C16" s="4" t="s">
        <v>33</v>
      </c>
      <c r="D16" s="4" t="s">
        <v>33</v>
      </c>
      <c r="E16" s="10"/>
    </row>
    <row r="17" spans="1:5">
      <c r="A17" s="3" t="s">
        <v>9</v>
      </c>
      <c r="B17" s="4" t="s">
        <v>54</v>
      </c>
      <c r="C17" s="4" t="s">
        <v>54</v>
      </c>
      <c r="D17" s="4" t="s">
        <v>54</v>
      </c>
      <c r="E17" s="10"/>
    </row>
    <row r="18" spans="1:5">
      <c r="A18" s="3" t="s">
        <v>35</v>
      </c>
      <c r="B18" s="10">
        <v>2</v>
      </c>
      <c r="C18" s="5">
        <v>2</v>
      </c>
      <c r="D18" s="10">
        <v>2</v>
      </c>
      <c r="E18" s="9" t="s">
        <v>55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0" sqref="B10:D12"/>
    </sheetView>
  </sheetViews>
  <sheetFormatPr baseColWidth="10" defaultRowHeight="15"/>
  <cols>
    <col min="5" max="5" width="11.42578125" style="1"/>
  </cols>
  <sheetData>
    <row r="1" spans="1:5">
      <c r="A1" s="10" t="s">
        <v>0</v>
      </c>
      <c r="B1" s="13" t="s">
        <v>19</v>
      </c>
      <c r="C1" s="13"/>
      <c r="D1" s="13"/>
      <c r="E1" s="13"/>
    </row>
    <row r="2" spans="1:5">
      <c r="A2" s="3"/>
      <c r="B2" s="10" t="s">
        <v>1</v>
      </c>
      <c r="C2" s="10" t="s">
        <v>3</v>
      </c>
      <c r="D2" s="10" t="s">
        <v>5</v>
      </c>
      <c r="E2" s="10" t="s">
        <v>16</v>
      </c>
    </row>
    <row r="3" spans="1:5">
      <c r="A3" s="3"/>
      <c r="B3" s="10" t="s">
        <v>13</v>
      </c>
      <c r="C3" s="10" t="s">
        <v>14</v>
      </c>
      <c r="D3" s="10" t="s">
        <v>15</v>
      </c>
      <c r="E3" s="10"/>
    </row>
    <row r="4" spans="1:5">
      <c r="A4" s="3" t="s">
        <v>7</v>
      </c>
      <c r="B4" s="12">
        <v>28.57</v>
      </c>
      <c r="C4" s="12">
        <v>38.1</v>
      </c>
      <c r="D4" s="12">
        <v>42.86</v>
      </c>
      <c r="E4" s="10"/>
    </row>
    <row r="5" spans="1:5">
      <c r="A5" s="3" t="s">
        <v>8</v>
      </c>
      <c r="B5" s="12">
        <v>71.430000000000007</v>
      </c>
      <c r="C5" s="12">
        <v>57.14</v>
      </c>
      <c r="D5" s="12">
        <v>57.14</v>
      </c>
      <c r="E5" s="10"/>
    </row>
    <row r="6" spans="1:5">
      <c r="A6" s="3" t="s">
        <v>9</v>
      </c>
      <c r="B6" s="12">
        <v>0</v>
      </c>
      <c r="C6" s="12">
        <v>4.76</v>
      </c>
      <c r="D6" s="12">
        <v>0</v>
      </c>
      <c r="E6" s="10">
        <v>2</v>
      </c>
    </row>
    <row r="7" spans="1:5">
      <c r="A7" s="10" t="s">
        <v>0</v>
      </c>
      <c r="B7" s="13" t="s">
        <v>20</v>
      </c>
      <c r="C7" s="13"/>
      <c r="D7" s="13"/>
      <c r="E7" s="13"/>
    </row>
    <row r="8" spans="1:5">
      <c r="A8" s="3"/>
      <c r="B8" s="10" t="s">
        <v>1</v>
      </c>
      <c r="C8" s="10" t="s">
        <v>3</v>
      </c>
      <c r="D8" s="10" t="s">
        <v>5</v>
      </c>
      <c r="E8" s="10" t="s">
        <v>16</v>
      </c>
    </row>
    <row r="9" spans="1:5">
      <c r="A9" s="3"/>
      <c r="B9" s="10" t="s">
        <v>13</v>
      </c>
      <c r="C9" s="10" t="s">
        <v>14</v>
      </c>
      <c r="D9" s="10" t="s">
        <v>15</v>
      </c>
      <c r="E9" s="10"/>
    </row>
    <row r="10" spans="1:5">
      <c r="A10" s="3" t="s">
        <v>7</v>
      </c>
      <c r="B10" s="12">
        <v>33.33</v>
      </c>
      <c r="C10" s="12">
        <v>21.21</v>
      </c>
      <c r="D10" s="12">
        <v>30.3</v>
      </c>
      <c r="E10" s="11"/>
    </row>
    <row r="11" spans="1:5">
      <c r="A11" s="3" t="s">
        <v>8</v>
      </c>
      <c r="B11" s="12">
        <v>66.67</v>
      </c>
      <c r="C11" s="12">
        <v>78.790000000000006</v>
      </c>
      <c r="D11" s="12">
        <v>69.7</v>
      </c>
      <c r="E11" s="11"/>
    </row>
    <row r="12" spans="1:5">
      <c r="A12" s="3" t="s">
        <v>9</v>
      </c>
      <c r="B12" s="12">
        <v>0</v>
      </c>
      <c r="C12" s="12">
        <v>0</v>
      </c>
      <c r="D12" s="12">
        <v>0</v>
      </c>
      <c r="E12" s="11">
        <v>3</v>
      </c>
    </row>
    <row r="13" spans="1:5">
      <c r="A13" s="13" t="s">
        <v>31</v>
      </c>
      <c r="B13" s="13"/>
      <c r="C13" s="13"/>
      <c r="D13" s="13"/>
      <c r="E13" s="13"/>
    </row>
    <row r="14" spans="1:5">
      <c r="A14" s="10" t="s">
        <v>0</v>
      </c>
      <c r="B14" s="10" t="s">
        <v>13</v>
      </c>
      <c r="C14" s="10" t="s">
        <v>14</v>
      </c>
      <c r="D14" s="10" t="s">
        <v>15</v>
      </c>
      <c r="E14" s="10" t="s">
        <v>32</v>
      </c>
    </row>
    <row r="15" spans="1:5">
      <c r="A15" s="3" t="s">
        <v>7</v>
      </c>
      <c r="B15" s="4" t="s">
        <v>34</v>
      </c>
      <c r="C15" s="4" t="s">
        <v>33</v>
      </c>
      <c r="D15" s="4" t="s">
        <v>33</v>
      </c>
      <c r="E15" s="10">
        <v>1</v>
      </c>
    </row>
    <row r="16" spans="1:5">
      <c r="A16" s="3" t="s">
        <v>8</v>
      </c>
      <c r="B16" s="4" t="s">
        <v>34</v>
      </c>
      <c r="C16" s="4" t="s">
        <v>33</v>
      </c>
      <c r="D16" s="4" t="s">
        <v>33</v>
      </c>
      <c r="E16" s="10">
        <v>1</v>
      </c>
    </row>
    <row r="17" spans="1:5">
      <c r="A17" s="3" t="s">
        <v>9</v>
      </c>
      <c r="B17" s="4" t="s">
        <v>54</v>
      </c>
      <c r="C17" s="4" t="s">
        <v>34</v>
      </c>
      <c r="D17" s="4" t="s">
        <v>54</v>
      </c>
      <c r="E17" s="10">
        <v>1</v>
      </c>
    </row>
    <row r="18" spans="1:5">
      <c r="A18" s="3" t="s">
        <v>35</v>
      </c>
      <c r="B18" s="10"/>
      <c r="C18" s="5">
        <v>2</v>
      </c>
      <c r="D18" s="10">
        <v>2</v>
      </c>
      <c r="E18" s="9" t="s">
        <v>60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4" sqref="B4:E12"/>
    </sheetView>
  </sheetViews>
  <sheetFormatPr baseColWidth="10" defaultRowHeight="15"/>
  <cols>
    <col min="5" max="5" width="11.42578125" style="1"/>
  </cols>
  <sheetData>
    <row r="1" spans="1:5">
      <c r="A1" s="10" t="s">
        <v>0</v>
      </c>
      <c r="B1" s="13" t="s">
        <v>17</v>
      </c>
      <c r="C1" s="13"/>
      <c r="D1" s="13"/>
      <c r="E1" s="13"/>
    </row>
    <row r="2" spans="1:5">
      <c r="A2" s="3"/>
      <c r="B2" s="10" t="s">
        <v>1</v>
      </c>
      <c r="C2" s="10" t="s">
        <v>3</v>
      </c>
      <c r="D2" s="10" t="s">
        <v>5</v>
      </c>
      <c r="E2" s="10" t="s">
        <v>16</v>
      </c>
    </row>
    <row r="3" spans="1:5">
      <c r="A3" s="3"/>
      <c r="B3" s="10" t="s">
        <v>13</v>
      </c>
      <c r="C3" s="10" t="s">
        <v>14</v>
      </c>
      <c r="D3" s="10" t="s">
        <v>15</v>
      </c>
      <c r="E3" s="10"/>
    </row>
    <row r="4" spans="1:5">
      <c r="A4" s="3" t="s">
        <v>7</v>
      </c>
      <c r="B4" s="12">
        <v>28.57</v>
      </c>
      <c r="C4" s="12">
        <v>14.29</v>
      </c>
      <c r="D4" s="12">
        <v>9.52</v>
      </c>
      <c r="E4" s="12"/>
    </row>
    <row r="5" spans="1:5">
      <c r="A5" s="3" t="s">
        <v>8</v>
      </c>
      <c r="B5" s="12">
        <v>71.430000000000007</v>
      </c>
      <c r="C5" s="12">
        <v>80.95</v>
      </c>
      <c r="D5" s="12">
        <v>90.48</v>
      </c>
      <c r="E5" s="12"/>
    </row>
    <row r="6" spans="1:5">
      <c r="A6" s="3" t="s">
        <v>9</v>
      </c>
      <c r="B6" s="12">
        <v>0</v>
      </c>
      <c r="C6" s="12">
        <v>4.76</v>
      </c>
      <c r="D6" s="12">
        <v>0</v>
      </c>
      <c r="E6" s="12">
        <v>2</v>
      </c>
    </row>
    <row r="7" spans="1:5">
      <c r="A7" s="10" t="s">
        <v>0</v>
      </c>
      <c r="B7" s="13" t="s">
        <v>18</v>
      </c>
      <c r="C7" s="13"/>
      <c r="D7" s="13"/>
      <c r="E7" s="13"/>
    </row>
    <row r="8" spans="1:5">
      <c r="A8" s="3"/>
      <c r="B8" s="12" t="s">
        <v>1</v>
      </c>
      <c r="C8" s="12" t="s">
        <v>3</v>
      </c>
      <c r="D8" s="12" t="s">
        <v>5</v>
      </c>
      <c r="E8" s="12" t="s">
        <v>16</v>
      </c>
    </row>
    <row r="9" spans="1:5">
      <c r="A9" s="3"/>
      <c r="B9" s="12" t="s">
        <v>13</v>
      </c>
      <c r="C9" s="12" t="s">
        <v>14</v>
      </c>
      <c r="D9" s="12" t="s">
        <v>15</v>
      </c>
      <c r="E9" s="12"/>
    </row>
    <row r="10" spans="1:5">
      <c r="A10" s="3" t="s">
        <v>7</v>
      </c>
      <c r="B10" s="12">
        <v>9.09</v>
      </c>
      <c r="C10" s="12">
        <v>24.24</v>
      </c>
      <c r="D10" s="12">
        <v>12.12</v>
      </c>
      <c r="E10" s="12"/>
    </row>
    <row r="11" spans="1:5">
      <c r="A11" s="3" t="s">
        <v>8</v>
      </c>
      <c r="B11" s="12">
        <v>90.91</v>
      </c>
      <c r="C11" s="12">
        <v>72.73</v>
      </c>
      <c r="D11" s="12">
        <v>87.88</v>
      </c>
      <c r="E11" s="12"/>
    </row>
    <row r="12" spans="1:5">
      <c r="A12" s="3" t="s">
        <v>9</v>
      </c>
      <c r="B12" s="12">
        <v>0</v>
      </c>
      <c r="C12" s="12">
        <v>3.03</v>
      </c>
      <c r="D12" s="12">
        <v>0</v>
      </c>
      <c r="E12" s="12">
        <v>2</v>
      </c>
    </row>
    <row r="13" spans="1:5">
      <c r="A13" s="13" t="s">
        <v>31</v>
      </c>
      <c r="B13" s="13"/>
      <c r="C13" s="13"/>
      <c r="D13" s="13"/>
      <c r="E13" s="13"/>
    </row>
    <row r="14" spans="1:5">
      <c r="A14" s="10" t="s">
        <v>0</v>
      </c>
      <c r="B14" s="10" t="s">
        <v>13</v>
      </c>
      <c r="C14" s="10" t="s">
        <v>14</v>
      </c>
      <c r="D14" s="10" t="s">
        <v>15</v>
      </c>
      <c r="E14" s="10" t="s">
        <v>32</v>
      </c>
    </row>
    <row r="15" spans="1:5">
      <c r="A15" s="3" t="s">
        <v>7</v>
      </c>
      <c r="B15" s="4" t="s">
        <v>33</v>
      </c>
      <c r="C15" s="4" t="s">
        <v>34</v>
      </c>
      <c r="D15" s="4" t="s">
        <v>34</v>
      </c>
      <c r="E15" s="10">
        <v>2</v>
      </c>
    </row>
    <row r="16" spans="1:5">
      <c r="A16" s="3" t="s">
        <v>8</v>
      </c>
      <c r="B16" s="4" t="s">
        <v>33</v>
      </c>
      <c r="C16" s="4" t="s">
        <v>34</v>
      </c>
      <c r="D16" s="4" t="s">
        <v>34</v>
      </c>
      <c r="E16" s="10">
        <v>2</v>
      </c>
    </row>
    <row r="17" spans="1:5">
      <c r="A17" s="3" t="s">
        <v>9</v>
      </c>
      <c r="B17" s="4" t="s">
        <v>54</v>
      </c>
      <c r="C17" s="4" t="s">
        <v>34</v>
      </c>
      <c r="D17" s="4" t="s">
        <v>54</v>
      </c>
      <c r="E17" s="10">
        <v>1</v>
      </c>
    </row>
    <row r="18" spans="1:5">
      <c r="A18" s="3" t="s">
        <v>35</v>
      </c>
      <c r="B18" s="10">
        <v>2</v>
      </c>
      <c r="C18" s="5"/>
      <c r="D18" s="10"/>
      <c r="E18" s="9" t="s">
        <v>61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L11"/>
  <sheetViews>
    <sheetView workbookViewId="0">
      <selection activeCell="D12" sqref="D12"/>
    </sheetView>
  </sheetViews>
  <sheetFormatPr baseColWidth="10" defaultRowHeight="15"/>
  <cols>
    <col min="1" max="1" width="3.42578125" customWidth="1"/>
    <col min="2" max="2" width="12" customWidth="1"/>
    <col min="3" max="3" width="13.28515625" customWidth="1"/>
    <col min="4" max="4" width="9.42578125" customWidth="1"/>
    <col min="5" max="10" width="5.85546875" customWidth="1"/>
  </cols>
  <sheetData>
    <row r="1" spans="1:12">
      <c r="A1" s="14" t="s">
        <v>36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</row>
    <row r="3" spans="1:12">
      <c r="A3" s="3" t="s">
        <v>37</v>
      </c>
      <c r="B3" s="2" t="s">
        <v>38</v>
      </c>
      <c r="C3" s="3" t="s">
        <v>39</v>
      </c>
      <c r="D3" s="2" t="s">
        <v>40</v>
      </c>
      <c r="E3" s="13" t="s">
        <v>41</v>
      </c>
      <c r="F3" s="13"/>
      <c r="G3" s="13" t="s">
        <v>42</v>
      </c>
      <c r="H3" s="13"/>
      <c r="I3" s="13" t="s">
        <v>43</v>
      </c>
      <c r="J3" s="13"/>
      <c r="K3" s="3" t="s">
        <v>44</v>
      </c>
      <c r="L3" s="3" t="s">
        <v>45</v>
      </c>
    </row>
    <row r="4" spans="1:12">
      <c r="A4" s="2">
        <v>1</v>
      </c>
      <c r="B4" s="7" t="s">
        <v>46</v>
      </c>
      <c r="C4" s="2">
        <v>3</v>
      </c>
      <c r="D4" s="2">
        <v>9</v>
      </c>
      <c r="E4" s="2">
        <v>4</v>
      </c>
      <c r="F4" s="8">
        <f>E4/9</f>
        <v>0.44444444444444442</v>
      </c>
      <c r="G4" s="2">
        <v>2</v>
      </c>
      <c r="H4" s="8">
        <f>G4/9</f>
        <v>0.22222222222222221</v>
      </c>
      <c r="I4" s="2">
        <v>3</v>
      </c>
      <c r="J4" s="8">
        <f>I4/9</f>
        <v>0.33333333333333331</v>
      </c>
      <c r="K4" s="2">
        <v>3</v>
      </c>
      <c r="L4" s="2">
        <v>3</v>
      </c>
    </row>
    <row r="5" spans="1:12">
      <c r="A5" s="2">
        <v>2</v>
      </c>
      <c r="B5" s="3" t="s">
        <v>47</v>
      </c>
      <c r="C5" s="2">
        <v>3</v>
      </c>
      <c r="D5" s="2">
        <v>9</v>
      </c>
      <c r="E5" s="2">
        <v>3</v>
      </c>
      <c r="F5" s="8">
        <f t="shared" ref="F5:F10" si="0">E5/9</f>
        <v>0.33333333333333331</v>
      </c>
      <c r="G5" s="2">
        <v>4</v>
      </c>
      <c r="H5" s="8">
        <f t="shared" ref="H5:H9" si="1">G5/9</f>
        <v>0.44444444444444442</v>
      </c>
      <c r="I5" s="2">
        <v>2</v>
      </c>
      <c r="J5" s="8">
        <f t="shared" ref="J5:J10" si="2">I5/9</f>
        <v>0.22222222222222221</v>
      </c>
      <c r="K5" s="2">
        <v>3</v>
      </c>
      <c r="L5" s="2">
        <v>2</v>
      </c>
    </row>
    <row r="6" spans="1:12">
      <c r="A6" s="2">
        <v>3</v>
      </c>
      <c r="B6" s="3" t="s">
        <v>48</v>
      </c>
      <c r="C6" s="2">
        <v>3</v>
      </c>
      <c r="D6" s="2">
        <v>9</v>
      </c>
      <c r="E6" s="2">
        <v>0</v>
      </c>
      <c r="F6" s="8">
        <f t="shared" si="0"/>
        <v>0</v>
      </c>
      <c r="G6" s="2">
        <v>6</v>
      </c>
      <c r="H6" s="8">
        <f t="shared" si="1"/>
        <v>0.66666666666666663</v>
      </c>
      <c r="I6" s="2">
        <v>3</v>
      </c>
      <c r="J6" s="8">
        <f t="shared" si="2"/>
        <v>0.33333333333333331</v>
      </c>
      <c r="K6" s="2">
        <v>3</v>
      </c>
      <c r="L6" s="2">
        <v>3</v>
      </c>
    </row>
    <row r="7" spans="1:12">
      <c r="A7" s="2">
        <v>4</v>
      </c>
      <c r="B7" s="3" t="s">
        <v>49</v>
      </c>
      <c r="C7" s="2">
        <v>3</v>
      </c>
      <c r="D7" s="2">
        <v>9</v>
      </c>
      <c r="E7" s="2">
        <v>2</v>
      </c>
      <c r="F7" s="8">
        <f t="shared" si="0"/>
        <v>0.22222222222222221</v>
      </c>
      <c r="G7" s="2">
        <v>4</v>
      </c>
      <c r="H7" s="8">
        <f t="shared" si="1"/>
        <v>0.44444444444444442</v>
      </c>
      <c r="I7" s="2">
        <v>3</v>
      </c>
      <c r="J7" s="8">
        <f t="shared" si="2"/>
        <v>0.33333333333333331</v>
      </c>
      <c r="K7" s="2">
        <v>3</v>
      </c>
      <c r="L7" s="2">
        <v>3</v>
      </c>
    </row>
    <row r="8" spans="1:12">
      <c r="A8" s="2">
        <v>5</v>
      </c>
      <c r="B8" s="3" t="s">
        <v>50</v>
      </c>
      <c r="C8" s="2">
        <v>3</v>
      </c>
      <c r="D8" s="2">
        <v>9</v>
      </c>
      <c r="E8" s="2">
        <v>6</v>
      </c>
      <c r="F8" s="8">
        <f t="shared" si="0"/>
        <v>0.66666666666666663</v>
      </c>
      <c r="G8" s="2">
        <v>0</v>
      </c>
      <c r="H8" s="8">
        <f t="shared" si="1"/>
        <v>0</v>
      </c>
      <c r="I8" s="2">
        <v>3</v>
      </c>
      <c r="J8" s="8">
        <f t="shared" si="2"/>
        <v>0.33333333333333331</v>
      </c>
      <c r="K8" s="2">
        <v>3</v>
      </c>
      <c r="L8" s="2">
        <v>3</v>
      </c>
    </row>
    <row r="9" spans="1:12">
      <c r="A9" s="2">
        <v>6</v>
      </c>
      <c r="B9" s="3" t="s">
        <v>51</v>
      </c>
      <c r="C9" s="2">
        <v>3</v>
      </c>
      <c r="D9" s="2">
        <v>9</v>
      </c>
      <c r="E9" s="2">
        <v>4</v>
      </c>
      <c r="F9" s="8">
        <f t="shared" si="0"/>
        <v>0.44444444444444442</v>
      </c>
      <c r="G9" s="2">
        <v>3</v>
      </c>
      <c r="H9" s="8">
        <f t="shared" si="1"/>
        <v>0.33333333333333331</v>
      </c>
      <c r="I9" s="2">
        <v>2</v>
      </c>
      <c r="J9" s="8">
        <f t="shared" si="2"/>
        <v>0.22222222222222221</v>
      </c>
      <c r="K9" s="2">
        <v>2</v>
      </c>
      <c r="L9" s="2">
        <v>3</v>
      </c>
    </row>
    <row r="10" spans="1:12">
      <c r="A10" s="2">
        <v>7</v>
      </c>
      <c r="B10" s="3" t="s">
        <v>52</v>
      </c>
      <c r="C10" s="2">
        <v>3</v>
      </c>
      <c r="D10" s="2">
        <v>9</v>
      </c>
      <c r="E10" s="2">
        <v>2</v>
      </c>
      <c r="F10" s="8">
        <f t="shared" si="0"/>
        <v>0.22222222222222221</v>
      </c>
      <c r="G10" s="2">
        <v>5</v>
      </c>
      <c r="H10" s="8">
        <f>G10/9</f>
        <v>0.55555555555555558</v>
      </c>
      <c r="I10" s="2">
        <v>2</v>
      </c>
      <c r="J10" s="8">
        <f t="shared" si="2"/>
        <v>0.22222222222222221</v>
      </c>
      <c r="K10" s="2">
        <v>2</v>
      </c>
      <c r="L10" s="2">
        <v>2</v>
      </c>
    </row>
    <row r="11" spans="1:12">
      <c r="A11" s="13" t="s">
        <v>53</v>
      </c>
      <c r="B11" s="13"/>
      <c r="C11" s="13"/>
      <c r="D11" s="2">
        <f>SUM(D4:D10)</f>
        <v>63</v>
      </c>
      <c r="E11" s="2">
        <f>SUM(E4:E10)</f>
        <v>21</v>
      </c>
      <c r="F11" s="8">
        <f t="shared" ref="F11" si="3">E11/63</f>
        <v>0.33333333333333331</v>
      </c>
      <c r="G11" s="2">
        <f>SUM(G4:G10)</f>
        <v>24</v>
      </c>
      <c r="H11" s="8">
        <f t="shared" ref="H11" si="4">G11/63</f>
        <v>0.38095238095238093</v>
      </c>
      <c r="I11" s="2">
        <f>SUM(I4:I10)</f>
        <v>18</v>
      </c>
      <c r="J11" s="8">
        <f>I11/63</f>
        <v>0.2857142857142857</v>
      </c>
      <c r="K11" s="2">
        <f>SUM(K4:K10)</f>
        <v>19</v>
      </c>
      <c r="L11" s="2">
        <f>SUM(L4:L10)</f>
        <v>19</v>
      </c>
    </row>
  </sheetData>
  <mergeCells count="5">
    <mergeCell ref="A1:L1"/>
    <mergeCell ref="E3:F3"/>
    <mergeCell ref="G3:H3"/>
    <mergeCell ref="I3:J3"/>
    <mergeCell ref="A11:C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Lenguaje </vt:lpstr>
      <vt:lpstr>Matemáticas </vt:lpstr>
      <vt:lpstr>Sociales </vt:lpstr>
      <vt:lpstr>Filosofia</vt:lpstr>
      <vt:lpstr>Biologia</vt:lpstr>
      <vt:lpstr>Quimica </vt:lpstr>
      <vt:lpstr>Fisica</vt:lpstr>
      <vt:lpstr>Tabla </vt:lpstr>
    </vt:vector>
  </TitlesOfParts>
  <Company>CASA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CIEN</cp:lastModifiedBy>
  <dcterms:created xsi:type="dcterms:W3CDTF">2009-10-29T09:12:32Z</dcterms:created>
  <dcterms:modified xsi:type="dcterms:W3CDTF">2009-11-17T20:31:53Z</dcterms:modified>
</cp:coreProperties>
</file>